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A7B8943-F3E3-4281-A7D2-7D7304D53B2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<sst xmlns="http://schemas.openxmlformats.org/spreadsheetml/2006/main" count="2262" uniqueCount="1134">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</sst>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222</v>
      </c>
      <c r="B10" s="158"/>
      <c r="C10" s="108" t="str">
        <f>VLOOKUP(A10,lista,2,0)</f>
        <v>G. SERVICIOS CORPORATIVOS APOYO CLIENTE</v>
      </c>
      <c r="D10" s="108"/>
      <c r="E10" s="108"/>
      <c r="F10" s="108"/>
      <c r="G10" s="108" t="str">
        <f>VLOOKUP(A10,lista,3,0)</f>
        <v>Experto/a 2</v>
      </c>
      <c r="H10" s="108"/>
      <c r="I10" s="119" t="str">
        <f>VLOOKUP(A10,lista,4,0)</f>
        <v>Técnico/a Experto/a en Comunicación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Experiencia en gestión de redes sociales en empresas públicas de al menos 4 años.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c2fd7Hu+wcNhJgb68qqybQKO9CezSMHi8snHx5PZJMKJIeOEMPaCK4SFQclfbL/VpuVmwneTnjlb37IQLwMlg==" saltValue="999V1h3c60TwSFj7J9rQU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2025-02-11T12:56:10Z</dcterms:modified>
</cp:coreProperties>
</file>